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50" yWindow="4040" windowWidth="19420" windowHeight="8040"/>
  </bookViews>
  <sheets>
    <sheet name="物料" sheetId="28" r:id="rId1"/>
  </sheets>
  <calcPr calcId="145621"/>
</workbook>
</file>

<file path=xl/calcChain.xml><?xml version="1.0" encoding="utf-8"?>
<calcChain xmlns="http://schemas.openxmlformats.org/spreadsheetml/2006/main">
  <c r="G15" i="28" l="1"/>
  <c r="G16" i="28"/>
  <c r="G4" i="28"/>
  <c r="G5" i="28"/>
  <c r="G6" i="28"/>
  <c r="G13" i="28"/>
  <c r="G14" i="28"/>
  <c r="G7" i="28"/>
  <c r="G8" i="28"/>
  <c r="G9" i="28"/>
  <c r="G10" i="28"/>
  <c r="G11" i="28"/>
  <c r="G12" i="28"/>
  <c r="G3" i="28"/>
</calcChain>
</file>

<file path=xl/sharedStrings.xml><?xml version="1.0" encoding="utf-8"?>
<sst xmlns="http://schemas.openxmlformats.org/spreadsheetml/2006/main" count="65" uniqueCount="41">
  <si>
    <t>average QTY/year</t>
  </si>
  <si>
    <t>0-0965490-2</t>
  </si>
  <si>
    <t>manufacturer</t>
    <phoneticPr fontId="1" type="noConversion"/>
  </si>
  <si>
    <t>description</t>
    <phoneticPr fontId="1" type="noConversion"/>
  </si>
  <si>
    <t>SPQ</t>
    <phoneticPr fontId="1" type="noConversion"/>
  </si>
  <si>
    <t>TE</t>
    <phoneticPr fontId="1" type="noConversion"/>
  </si>
  <si>
    <t>1-1452058-1</t>
    <phoneticPr fontId="1" type="noConversion"/>
  </si>
  <si>
    <t>968137-2</t>
    <phoneticPr fontId="1" type="noConversion"/>
  </si>
  <si>
    <t>1-1452350-1</t>
    <phoneticPr fontId="1" type="noConversion"/>
  </si>
  <si>
    <t>ERNI</t>
    <phoneticPr fontId="1" type="noConversion"/>
  </si>
  <si>
    <t>unit
usage</t>
    <phoneticPr fontId="1" type="noConversion"/>
  </si>
  <si>
    <t>0-2208960-1</t>
  </si>
  <si>
    <t>0-2208963-1</t>
  </si>
  <si>
    <t>5-0928999-1</t>
    <phoneticPr fontId="1" type="noConversion"/>
  </si>
  <si>
    <t>Manufacturer P/N</t>
    <phoneticPr fontId="1" type="noConversion"/>
  </si>
  <si>
    <t>Housing (26P Grey)</t>
    <phoneticPr fontId="1" type="noConversion"/>
  </si>
  <si>
    <t>Housing (34P black)</t>
    <phoneticPr fontId="1" type="noConversion"/>
  </si>
  <si>
    <t>terminal</t>
    <phoneticPr fontId="1" type="noConversion"/>
  </si>
  <si>
    <t>Shield (black)</t>
    <phoneticPr fontId="1" type="noConversion"/>
  </si>
  <si>
    <t>Housing (10P Black)</t>
    <phoneticPr fontId="1" type="noConversion"/>
  </si>
  <si>
    <t>Housing (12P Black)</t>
    <phoneticPr fontId="1" type="noConversion"/>
  </si>
  <si>
    <t>1-1452337-1</t>
    <phoneticPr fontId="1" type="noConversion"/>
  </si>
  <si>
    <t>0-0968075-2</t>
    <phoneticPr fontId="1" type="noConversion"/>
  </si>
  <si>
    <t>0-0968074-2</t>
    <phoneticPr fontId="1" type="noConversion"/>
  </si>
  <si>
    <t>annual demand</t>
    <phoneticPr fontId="1" type="noConversion"/>
  </si>
  <si>
    <r>
      <t>Project information</t>
    </r>
    <r>
      <rPr>
        <sz val="14"/>
        <color theme="1"/>
        <rFont val="宋体"/>
        <family val="3"/>
        <charset val="134"/>
      </rPr>
      <t xml:space="preserve">：
</t>
    </r>
    <r>
      <rPr>
        <sz val="14"/>
        <color theme="1"/>
        <rFont val="Arial"/>
        <family val="2"/>
      </rPr>
      <t xml:space="preserve">OEM: BMW 5S
Application:automotive LED headlamp wire harness
Annual demand: 300K*3.5years
SOP: 2017.3
</t>
    </r>
    <phoneticPr fontId="1" type="noConversion"/>
  </si>
  <si>
    <t>Thailand</t>
    <phoneticPr fontId="1" type="noConversion"/>
  </si>
  <si>
    <t>Germany</t>
    <phoneticPr fontId="1" type="noConversion"/>
  </si>
  <si>
    <t>Switzerland</t>
    <phoneticPr fontId="1" type="noConversion"/>
  </si>
  <si>
    <t>Hungary</t>
    <phoneticPr fontId="1" type="noConversion"/>
  </si>
  <si>
    <t>Spain</t>
    <phoneticPr fontId="1" type="noConversion"/>
  </si>
  <si>
    <t>Hellerman Tyton</t>
  </si>
  <si>
    <t>111-85560 Typ: T18RSF</t>
  </si>
  <si>
    <t>150-55610 Typ: T18RDP5</t>
  </si>
  <si>
    <t>cable tie</t>
    <phoneticPr fontId="1" type="noConversion"/>
  </si>
  <si>
    <t>原产国</t>
    <phoneticPr fontId="1" type="noConversion"/>
  </si>
  <si>
    <t>remark</t>
    <phoneticPr fontId="1" type="noConversion"/>
  </si>
  <si>
    <t>货交香港</t>
    <phoneticPr fontId="1" type="noConversion"/>
  </si>
  <si>
    <t>TE</t>
    <phoneticPr fontId="1" type="noConversion"/>
  </si>
  <si>
    <t>ERNI</t>
    <phoneticPr fontId="1" type="noConversion"/>
  </si>
  <si>
    <t>Hellerman Tyton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</si>
</sst>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宋体"/>
      <family val="2"/>
      <scheme val="minor"/>
    </font>
    <font>
      <sz val="11"/>
      <name val="Arial"/>
      <family val="2"/>
    </font>
    <font>
      <sz val="14"/>
      <color theme="1"/>
      <name val="Arial"/>
      <family val="2"/>
    </font>
    <font>
      <sz val="14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workbookViewId="0">
      <selection activeCell="M12" sqref="M12"/>
    </sheetView>
  </sheetViews>
  <sheetFormatPr defaultColWidth="9" defaultRowHeight="14" x14ac:dyDescent="0.25"/>
  <cols>
    <col min="1" max="1" width="19.26953125" style="1" customWidth="1"/>
    <col min="2" max="2" width="22.90625" style="1" customWidth="1"/>
    <col min="3" max="3" width="28.90625" style="1" customWidth="1"/>
    <col min="4" max="4" width="7.6328125" style="1" customWidth="1"/>
    <col min="5" max="5" width="15.90625" style="1" hidden="1" customWidth="1"/>
    <col min="6" max="7" width="11.36328125" style="1" customWidth="1"/>
    <col min="8" max="8" width="21.6328125" style="1" customWidth="1"/>
    <col min="9" max="9" width="11.36328125" style="1" customWidth="1"/>
    <col min="10" max="16384" width="9" style="1"/>
  </cols>
  <sheetData>
    <row r="1" spans="1:9" ht="109.5" customHeight="1" x14ac:dyDescent="0.25">
      <c r="A1" s="15" t="s">
        <v>25</v>
      </c>
      <c r="B1" s="16"/>
      <c r="C1" s="16"/>
      <c r="D1" s="16"/>
      <c r="E1" s="16"/>
      <c r="F1" s="16"/>
      <c r="G1" s="16"/>
      <c r="H1" s="16"/>
      <c r="I1" s="16"/>
    </row>
    <row r="2" spans="1:9" s="6" customFormat="1" ht="28" x14ac:dyDescent="0.25">
      <c r="A2" s="5" t="s">
        <v>2</v>
      </c>
      <c r="B2" s="5" t="s">
        <v>3</v>
      </c>
      <c r="C2" s="5" t="s">
        <v>14</v>
      </c>
      <c r="D2" s="5" t="s">
        <v>10</v>
      </c>
      <c r="E2" s="5" t="s">
        <v>0</v>
      </c>
      <c r="F2" s="7" t="s">
        <v>4</v>
      </c>
      <c r="G2" s="7" t="s">
        <v>24</v>
      </c>
      <c r="H2" s="13" t="s">
        <v>35</v>
      </c>
      <c r="I2" s="7" t="s">
        <v>36</v>
      </c>
    </row>
    <row r="3" spans="1:9" s="6" customFormat="1" ht="18" customHeight="1" x14ac:dyDescent="0.25">
      <c r="A3" s="8" t="s">
        <v>5</v>
      </c>
      <c r="B3" s="4" t="s">
        <v>20</v>
      </c>
      <c r="C3" s="4" t="s">
        <v>21</v>
      </c>
      <c r="D3" s="9">
        <v>1</v>
      </c>
      <c r="E3" s="5"/>
      <c r="F3" s="2">
        <v>6000</v>
      </c>
      <c r="G3" s="10">
        <f>D3*300000</f>
        <v>300000</v>
      </c>
      <c r="H3" s="12" t="s">
        <v>28</v>
      </c>
      <c r="I3" s="18" t="s">
        <v>37</v>
      </c>
    </row>
    <row r="4" spans="1:9" s="6" customFormat="1" ht="18" customHeight="1" x14ac:dyDescent="0.25">
      <c r="A4" s="8" t="s">
        <v>5</v>
      </c>
      <c r="B4" s="4" t="s">
        <v>17</v>
      </c>
      <c r="C4" s="4" t="s">
        <v>6</v>
      </c>
      <c r="D4" s="9">
        <v>1</v>
      </c>
      <c r="E4" s="5"/>
      <c r="F4" s="2">
        <v>8000</v>
      </c>
      <c r="G4" s="10">
        <f t="shared" ref="G4:G12" si="0">D4*300000</f>
        <v>300000</v>
      </c>
      <c r="H4" s="8" t="s">
        <v>27</v>
      </c>
      <c r="I4" s="19"/>
    </row>
    <row r="5" spans="1:9" s="6" customFormat="1" ht="45.75" customHeight="1" x14ac:dyDescent="0.25">
      <c r="A5" s="4" t="s">
        <v>38</v>
      </c>
      <c r="B5" s="4" t="s">
        <v>17</v>
      </c>
      <c r="C5" s="4" t="s">
        <v>7</v>
      </c>
      <c r="D5" s="9">
        <v>2</v>
      </c>
      <c r="E5" s="5"/>
      <c r="F5" s="2">
        <v>4000</v>
      </c>
      <c r="G5" s="10">
        <f t="shared" si="0"/>
        <v>600000</v>
      </c>
      <c r="H5" s="8" t="s">
        <v>27</v>
      </c>
      <c r="I5" s="19"/>
    </row>
    <row r="6" spans="1:9" s="6" customFormat="1" ht="18" customHeight="1" x14ac:dyDescent="0.25">
      <c r="A6" s="8" t="s">
        <v>5</v>
      </c>
      <c r="B6" s="4" t="s">
        <v>17</v>
      </c>
      <c r="C6" s="4" t="s">
        <v>8</v>
      </c>
      <c r="D6" s="9">
        <v>2</v>
      </c>
      <c r="E6" s="5"/>
      <c r="F6" s="2">
        <v>11000</v>
      </c>
      <c r="G6" s="10">
        <f t="shared" si="0"/>
        <v>600000</v>
      </c>
      <c r="H6" s="8" t="s">
        <v>27</v>
      </c>
      <c r="I6" s="19"/>
    </row>
    <row r="7" spans="1:9" s="6" customFormat="1" ht="18" customHeight="1" x14ac:dyDescent="0.25">
      <c r="A7" s="8" t="s">
        <v>5</v>
      </c>
      <c r="B7" s="4" t="s">
        <v>18</v>
      </c>
      <c r="C7" s="3" t="s">
        <v>11</v>
      </c>
      <c r="D7" s="9">
        <v>1</v>
      </c>
      <c r="E7" s="5"/>
      <c r="F7" s="2">
        <v>8000</v>
      </c>
      <c r="G7" s="10">
        <f t="shared" si="0"/>
        <v>300000</v>
      </c>
      <c r="H7" s="12" t="s">
        <v>29</v>
      </c>
      <c r="I7" s="19"/>
    </row>
    <row r="8" spans="1:9" s="6" customFormat="1" ht="18" customHeight="1" x14ac:dyDescent="0.25">
      <c r="A8" s="8" t="s">
        <v>5</v>
      </c>
      <c r="B8" s="4" t="s">
        <v>15</v>
      </c>
      <c r="C8" s="3" t="s">
        <v>1</v>
      </c>
      <c r="D8" s="9">
        <v>1</v>
      </c>
      <c r="E8" s="5"/>
      <c r="F8" s="2">
        <v>10000</v>
      </c>
      <c r="G8" s="10">
        <f t="shared" si="0"/>
        <v>300000</v>
      </c>
      <c r="H8" s="8" t="s">
        <v>27</v>
      </c>
      <c r="I8" s="19"/>
    </row>
    <row r="9" spans="1:9" s="6" customFormat="1" ht="18" customHeight="1" x14ac:dyDescent="0.25">
      <c r="A9" s="8" t="s">
        <v>5</v>
      </c>
      <c r="B9" s="4" t="s">
        <v>17</v>
      </c>
      <c r="C9" s="4" t="s">
        <v>22</v>
      </c>
      <c r="D9" s="9">
        <v>2</v>
      </c>
      <c r="E9" s="5"/>
      <c r="F9" s="2">
        <v>4000</v>
      </c>
      <c r="G9" s="10">
        <f t="shared" si="0"/>
        <v>600000</v>
      </c>
      <c r="H9" s="8" t="s">
        <v>27</v>
      </c>
      <c r="I9" s="19"/>
    </row>
    <row r="10" spans="1:9" s="6" customFormat="1" ht="18" customHeight="1" x14ac:dyDescent="0.25">
      <c r="A10" s="8" t="s">
        <v>5</v>
      </c>
      <c r="B10" s="4" t="s">
        <v>16</v>
      </c>
      <c r="C10" s="3" t="s">
        <v>12</v>
      </c>
      <c r="D10" s="9">
        <v>1</v>
      </c>
      <c r="E10" s="5"/>
      <c r="F10" s="2">
        <v>1000</v>
      </c>
      <c r="G10" s="10">
        <f t="shared" si="0"/>
        <v>300000</v>
      </c>
      <c r="H10" s="12" t="s">
        <v>30</v>
      </c>
      <c r="I10" s="19"/>
    </row>
    <row r="11" spans="1:9" s="6" customFormat="1" ht="18" customHeight="1" x14ac:dyDescent="0.25">
      <c r="A11" s="8" t="s">
        <v>5</v>
      </c>
      <c r="B11" s="4" t="s">
        <v>17</v>
      </c>
      <c r="C11" s="3" t="s">
        <v>13</v>
      </c>
      <c r="D11" s="9">
        <v>17</v>
      </c>
      <c r="E11" s="5"/>
      <c r="F11" s="2">
        <v>13000</v>
      </c>
      <c r="G11" s="10">
        <f t="shared" si="0"/>
        <v>5100000</v>
      </c>
      <c r="H11" s="8" t="s">
        <v>27</v>
      </c>
      <c r="I11" s="19"/>
    </row>
    <row r="12" spans="1:9" s="6" customFormat="1" ht="18" customHeight="1" x14ac:dyDescent="0.25">
      <c r="A12" s="8" t="s">
        <v>5</v>
      </c>
      <c r="B12" s="4" t="s">
        <v>17</v>
      </c>
      <c r="C12" s="4" t="s">
        <v>23</v>
      </c>
      <c r="D12" s="9">
        <v>1</v>
      </c>
      <c r="E12" s="5"/>
      <c r="F12" s="2">
        <v>5000</v>
      </c>
      <c r="G12" s="10">
        <f t="shared" si="0"/>
        <v>300000</v>
      </c>
      <c r="H12" s="8" t="s">
        <v>27</v>
      </c>
      <c r="I12" s="19"/>
    </row>
    <row r="13" spans="1:9" s="6" customFormat="1" ht="18" customHeight="1" x14ac:dyDescent="0.25">
      <c r="A13" s="4" t="s">
        <v>39</v>
      </c>
      <c r="B13" s="4" t="s">
        <v>19</v>
      </c>
      <c r="C13" s="14">
        <v>101702780001</v>
      </c>
      <c r="D13" s="9">
        <v>1</v>
      </c>
      <c r="E13" s="5"/>
      <c r="F13" s="11">
        <v>80</v>
      </c>
      <c r="G13" s="10">
        <f>D13*300000</f>
        <v>300000</v>
      </c>
      <c r="H13" s="12" t="s">
        <v>26</v>
      </c>
      <c r="I13" s="19"/>
    </row>
    <row r="14" spans="1:9" s="6" customFormat="1" ht="18" customHeight="1" x14ac:dyDescent="0.25">
      <c r="A14" s="4" t="s">
        <v>9</v>
      </c>
      <c r="B14" s="4" t="s">
        <v>17</v>
      </c>
      <c r="C14" s="14">
        <v>102102780001</v>
      </c>
      <c r="D14" s="9">
        <v>10</v>
      </c>
      <c r="E14" s="5"/>
      <c r="F14" s="2">
        <v>10000</v>
      </c>
      <c r="G14" s="10">
        <f>D14*300000</f>
        <v>3000000</v>
      </c>
      <c r="H14" s="8" t="s">
        <v>27</v>
      </c>
      <c r="I14" s="19"/>
    </row>
    <row r="15" spans="1:9" ht="21.75" customHeight="1" x14ac:dyDescent="0.25">
      <c r="A15" s="8" t="s">
        <v>40</v>
      </c>
      <c r="B15" s="8" t="s">
        <v>34</v>
      </c>
      <c r="C15" s="8" t="s">
        <v>32</v>
      </c>
      <c r="D15" s="8">
        <v>1</v>
      </c>
      <c r="E15" s="8"/>
      <c r="F15" s="8">
        <v>6000</v>
      </c>
      <c r="G15" s="10">
        <f t="shared" ref="G15:G16" si="1">D15*300000</f>
        <v>300000</v>
      </c>
      <c r="H15" s="8" t="s">
        <v>27</v>
      </c>
      <c r="I15" s="19"/>
    </row>
    <row r="16" spans="1:9" ht="21.75" customHeight="1" x14ac:dyDescent="0.25">
      <c r="A16" s="8" t="s">
        <v>31</v>
      </c>
      <c r="B16" s="8" t="s">
        <v>34</v>
      </c>
      <c r="C16" s="8" t="s">
        <v>33</v>
      </c>
      <c r="D16" s="8">
        <v>2</v>
      </c>
      <c r="E16" s="8"/>
      <c r="F16" s="8">
        <v>12000</v>
      </c>
      <c r="G16" s="10">
        <f t="shared" si="1"/>
        <v>600000</v>
      </c>
      <c r="H16" s="8" t="s">
        <v>27</v>
      </c>
      <c r="I16" s="20"/>
    </row>
    <row r="17" spans="1:8" ht="21.75" customHeight="1" x14ac:dyDescent="0.25">
      <c r="A17" s="17"/>
      <c r="B17" s="17"/>
      <c r="C17" s="17"/>
      <c r="D17" s="17"/>
      <c r="E17" s="17"/>
      <c r="F17" s="17"/>
      <c r="G17" s="17"/>
      <c r="H17" s="17"/>
    </row>
  </sheetData>
  <mergeCells count="3">
    <mergeCell ref="A1:I1"/>
    <mergeCell ref="A17:H17"/>
    <mergeCell ref="I3:I16"/>
  </mergeCells>
  <phoneticPr fontId="1" type="noConversion"/>
  <pageMargins left="0.16" right="0.22" top="0.23" bottom="0.23" header="0.31496062992125984" footer="0.31496062992125984"/>
  <pageSetup paperSize="9" scale="77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lenovo</cp:lastModifiedBy>
  <cp:lastPrinted>2017-07-20T10:58:55Z</cp:lastPrinted>
  <dcterms:created xsi:type="dcterms:W3CDTF">2015-10-13T07:27:48Z</dcterms:created>
  <dcterms:modified xsi:type="dcterms:W3CDTF">2017-07-31T07:59:26Z</dcterms:modified>
</cp:coreProperties>
</file>